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 s="1"/>
  <c r="J11" i="1" s="1"/>
  <c r="I11" i="1"/>
  <c r="G12" i="1"/>
  <c r="H12" i="1" s="1"/>
  <c r="J12" i="1" s="1"/>
  <c r="I12" i="1"/>
  <c r="G13" i="1"/>
  <c r="H13" i="1"/>
  <c r="J13" i="1" s="1"/>
  <c r="I13" i="1"/>
  <c r="G14" i="1"/>
  <c r="H14" i="1" s="1"/>
  <c r="J14" i="1" s="1"/>
  <c r="I14" i="1"/>
  <c r="G15" i="1"/>
  <c r="H15" i="1" s="1"/>
  <c r="J15" i="1" s="1"/>
  <c r="I15" i="1"/>
  <c r="G16" i="1"/>
  <c r="H16" i="1" s="1"/>
  <c r="J16" i="1" s="1"/>
  <c r="I16" i="1"/>
  <c r="G17" i="1"/>
  <c r="H17" i="1" s="1"/>
  <c r="J17" i="1" s="1"/>
  <c r="I17" i="1"/>
  <c r="G18" i="1"/>
  <c r="H18" i="1"/>
  <c r="J18" i="1" s="1"/>
  <c r="I18" i="1"/>
  <c r="I19" i="1" l="1"/>
  <c r="J19" i="1"/>
</calcChain>
</file>

<file path=xl/sharedStrings.xml><?xml version="1.0" encoding="utf-8"?>
<sst xmlns="http://schemas.openxmlformats.org/spreadsheetml/2006/main" count="41" uniqueCount="34">
  <si>
    <t>CZĘŚĆ Nr 7</t>
  </si>
  <si>
    <t>Pieczęć adresowa firmy</t>
  </si>
  <si>
    <t>Załącznik Nr 8 do SIWZ</t>
  </si>
  <si>
    <r>
      <t xml:space="preserve">Część Nr 7 </t>
    </r>
    <r>
      <rPr>
        <b/>
        <sz val="12"/>
        <rFont val="Times New Roman"/>
        <family val="1"/>
        <charset val="238"/>
      </rPr>
      <t xml:space="preserve"> Ryby mrożone – CPV 15.22.10.00-3 i przetworzone – CPV 15.20.00.00-0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</si>
  <si>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</si>
  <si>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</si>
  <si>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</si>
  <si>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</si>
  <si>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</si>
  <si>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</si>
  <si>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</si>
  <si>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</si>
  <si>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</si>
  <si>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</si>
  <si>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</si>
  <si>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</si>
  <si>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</si>
  <si>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</si>
  <si>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</si>
  <si>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</si>
  <si>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Filet z  dorsza   ( gadus morhua ) ze skórą, SHP , przekładany folią, nie więcej niż 5% glazury. Wielkość fileta 16-32 oz.</t>
  </si>
  <si>
    <t>kg</t>
  </si>
  <si>
    <t>Filet z łososia,  wędzony na zimno</t>
  </si>
  <si>
    <t>Filet z morszczuka australijskiego ze skórą (Merluccius australis), SHP-przekładany folią, nie więcej niż 5% glazury. Wielkość fileta minimum 700g</t>
  </si>
  <si>
    <t>Filet z mintaja (Theragra chalcogramma) bez skóry , SHP - przekładany folią, nie więcej niż 5% glazury. Bez polifosforanu i innych dodatków chemicznych</t>
  </si>
  <si>
    <t>Razem</t>
  </si>
  <si>
    <r>
      <t xml:space="preserve">……………………….
</t>
    </r>
    <r>
      <rPr>
        <sz val="11"/>
        <color indexed="8"/>
        <rFont val="Times New Roman"/>
        <family val="1"/>
        <charset val="238"/>
      </rPr>
      <t>(miejscowość i data)</t>
    </r>
  </si>
  <si>
    <r>
      <t xml:space="preserve">……………………………
</t>
    </r>
    <r>
      <rPr>
        <sz val="11"/>
        <color indexed="8"/>
        <rFont val="Times New Roman"/>
        <family val="1"/>
        <charset val="238"/>
      </rPr>
      <t>(podpis i pieczęć imienna upoważnionego przedstawiciela Wykonawcy)</t>
    </r>
  </si>
  <si>
    <t xml:space="preserve"> Morszczuka kapski  (Merluccius capensis) filet ze skórą kl.I, wielkość min.225g, SHP- przekładany folią, nie więcej niż 3% glazury. Filety nie owijane w folię.</t>
  </si>
  <si>
    <t>Filety śledziowe  b/sk małosolne w oleju-  litewskie, pakowane w wiadrach min.2,50 kg  gat I</t>
  </si>
  <si>
    <t>Śledż małosolny, filet b/sk gat. I</t>
  </si>
  <si>
    <t>Makrela wędzona na gorąco, wielkość 300-500, bez głowy, dostarczona w sztukach zgodnie z zamówieniem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</si>
  <si>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26.3.2019</t>
    </r>
  </si>
  <si>
    <r>
      <t xml:space="preserve">Uwaga!
Podane ilości i asortyment poszczególnych artykułów są przybliżone i mogą ulec zmniejszeniu w razie zaistnienia takiej potrzeby ze strony Zamawiającego. Wykonawcy, 
z którym Zamawiający podpisze umowę nie przysługuje roszczenie o realizację dostawy w wielkościach podanych w załączniku do SIWZ. Dostawa ryby odbywać się będzie co najmniej 1 raz w tygodniu na koszt Wykonawcy sukcesywnie, każdorazowo do magazynu zamawiającego przy ul. Komisji Edukacji Narodowej 1A 
w Białymstoku w godzinach  8:00- 9:00. Towar musi być dostarczony oraz rozładowany następnego dnia od daty złożenia zamówienia (telefonicznego lub na adres e-mail). Zamawiający wymaga aby ryby mrożone, które zostaną zamówione przywożone były </t>
    </r>
    <r>
      <rPr>
        <b/>
        <u/>
        <sz val="12"/>
        <rFont val="Times New Roman"/>
        <family val="1"/>
        <charset val="238"/>
      </rPr>
      <t>w temp. minimum (– 18 stopni C) i pakowane w folię.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</si>
</sst>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>
      <alignment horizontal="center"/>
    </xf>
    <xf numFmtId="0" fontId="9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2" fontId="5" fillId="3" borderId="1" xfId="0" applyNumberFormat="1" applyFont="1" applyFill="1" applyBorder="1" applyProtection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9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2" fontId="5" fillId="0" borderId="1" xfId="0" applyNumberFormat="1" applyFont="1" applyBorder="1" applyAlignment="1" applyProtection="1">
      <alignment horizontal="right" vertical="center" wrapText="1"/>
    </xf>
    <xf numFmtId="2" fontId="5" fillId="0" borderId="1" xfId="0" applyNumberFormat="1" applyFont="1" applyBorder="1" applyAlignment="1" applyProtection="1">
      <alignment horizontal="right" vertical="center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9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80" zoomScaleNormal="80" zoomScaleSheetLayoutView="100" workbookViewId="0">
      <selection activeCell="A8" sqref="A8:J10"/>
    </sheetView>
  </sheetViews>
  <sheetFormatPr defaultRowHeight="14.4" x14ac:dyDescent="0.3"/>
  <cols>
    <col min="1" max="1" width="4.33203125" style="11" customWidth="1"/>
    <col min="2" max="2" width="53.33203125" customWidth="1"/>
    <col min="3" max="3" width="5" bestFit="1" customWidth="1"/>
    <col min="4" max="5" width="12.6640625" customWidth="1"/>
    <col min="6" max="6" width="5.5546875" bestFit="1" customWidth="1"/>
    <col min="7" max="7" width="12.5546875" customWidth="1"/>
    <col min="8" max="8" width="12.88671875" customWidth="1"/>
    <col min="9" max="10" width="12.44140625" customWidth="1"/>
  </cols>
  <sheetData>
    <row r="1" spans="1:14" ht="17.399999999999999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4" ht="15.6" x14ac:dyDescent="0.3">
      <c r="A2" s="25" t="s">
        <v>1</v>
      </c>
      <c r="B2" s="25"/>
      <c r="C2" s="25"/>
      <c r="D2" s="25"/>
      <c r="E2" s="1"/>
      <c r="F2" s="1"/>
      <c r="G2" s="1"/>
      <c r="H2" s="1"/>
      <c r="I2" s="1"/>
      <c r="J2" s="1"/>
    </row>
    <row r="3" spans="1:14" ht="15.6" x14ac:dyDescent="0.3">
      <c r="A3" s="9"/>
      <c r="B3" s="6"/>
      <c r="C3" s="6"/>
      <c r="D3" s="6"/>
      <c r="E3" s="1"/>
      <c r="F3" s="1"/>
      <c r="G3" s="1"/>
      <c r="H3" s="1"/>
      <c r="I3" s="1"/>
      <c r="J3" s="1"/>
    </row>
    <row r="4" spans="1:14" ht="15.6" x14ac:dyDescent="0.3">
      <c r="A4" s="9"/>
      <c r="B4" s="6"/>
      <c r="C4" s="6"/>
      <c r="D4" s="6"/>
      <c r="E4" s="1"/>
      <c r="F4" s="1"/>
      <c r="G4" s="1"/>
      <c r="H4" s="1"/>
      <c r="I4" s="1"/>
      <c r="J4" s="1"/>
    </row>
    <row r="5" spans="1:14" ht="15.6" x14ac:dyDescent="0.3">
      <c r="A5" s="22"/>
      <c r="B5" s="22"/>
      <c r="C5" s="22"/>
      <c r="D5" s="22"/>
      <c r="E5" s="1"/>
      <c r="F5" s="1"/>
      <c r="G5" s="1"/>
      <c r="H5" s="1"/>
      <c r="I5" s="1"/>
      <c r="J5" s="1"/>
    </row>
    <row r="6" spans="1:14" ht="15.6" x14ac:dyDescent="0.3">
      <c r="A6" s="26" t="s">
        <v>32</v>
      </c>
      <c r="B6" s="26"/>
      <c r="C6" s="26"/>
      <c r="D6" s="26"/>
      <c r="E6" s="1"/>
      <c r="F6" s="1"/>
      <c r="G6" s="1"/>
      <c r="H6" s="1"/>
      <c r="I6" s="7" t="s">
        <v>2</v>
      </c>
      <c r="J6" s="7"/>
    </row>
    <row r="7" spans="1:14" ht="15.6" x14ac:dyDescent="0.3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ht="46.8" x14ac:dyDescent="0.3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</row>
    <row r="9" spans="1:14" ht="16.2" x14ac:dyDescent="0.35">
      <c r="A9" s="27" t="s">
        <v>14</v>
      </c>
      <c r="B9" s="27"/>
      <c r="C9" s="27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</row>
    <row r="10" spans="1:14" ht="16.2" x14ac:dyDescent="0.35">
      <c r="A10" s="27" t="s">
        <v>15</v>
      </c>
      <c r="B10" s="27"/>
      <c r="C10" s="27"/>
      <c r="D10" s="27"/>
      <c r="E10" s="27"/>
      <c r="F10" s="27"/>
      <c r="G10" s="2" t="s">
        <v>16</v>
      </c>
      <c r="H10" s="2" t="s">
        <v>17</v>
      </c>
      <c r="I10" s="2" t="s">
        <v>18</v>
      </c>
      <c r="J10" s="2" t="s">
        <v>19</v>
      </c>
    </row>
    <row r="11" spans="1:14" ht="51" customHeight="1" x14ac:dyDescent="0.3">
      <c r="A11" s="10">
        <v>1</v>
      </c>
      <c r="B11" s="3" t="s">
        <v>20</v>
      </c>
      <c r="C11" s="12" t="s">
        <v>21</v>
      </c>
      <c r="D11" s="12">
        <v>1080</v>
      </c>
      <c r="E11" s="14"/>
      <c r="F11" s="13"/>
      <c r="G11" s="15">
        <f>ROUND(E11*F11,2)</f>
        <v>0</v>
      </c>
      <c r="H11" s="15">
        <f>ROUND(E11+G11,2)</f>
        <v>0</v>
      </c>
      <c r="I11" s="16">
        <f>ROUND(D11*E11,2)</f>
        <v>0</v>
      </c>
      <c r="J11" s="16">
        <f>ROUND(D11*H11,2)</f>
        <v>0</v>
      </c>
    </row>
    <row r="12" spans="1:14" ht="19.5" customHeight="1" x14ac:dyDescent="0.3">
      <c r="A12" s="10">
        <v>2</v>
      </c>
      <c r="B12" s="4" t="s">
        <v>22</v>
      </c>
      <c r="C12" s="12" t="s">
        <v>21</v>
      </c>
      <c r="D12" s="12">
        <v>15</v>
      </c>
      <c r="E12" s="14"/>
      <c r="F12" s="13"/>
      <c r="G12" s="15">
        <f t="shared" ref="G12:G18" si="0">ROUND(E12*F12,2)</f>
        <v>0</v>
      </c>
      <c r="H12" s="15">
        <f t="shared" ref="H12:H18" si="1">ROUND(E12+G12,2)</f>
        <v>0</v>
      </c>
      <c r="I12" s="16">
        <f t="shared" ref="I12:I18" si="2">ROUND(D12*E12,2)</f>
        <v>0</v>
      </c>
      <c r="J12" s="16">
        <f t="shared" ref="J12:J18" si="3">ROUND(D12*H12,2)</f>
        <v>0</v>
      </c>
    </row>
    <row r="13" spans="1:14" ht="43.2" x14ac:dyDescent="0.3">
      <c r="A13" s="10">
        <v>3</v>
      </c>
      <c r="B13" s="4" t="s">
        <v>28</v>
      </c>
      <c r="C13" s="12" t="s">
        <v>21</v>
      </c>
      <c r="D13" s="12">
        <v>540</v>
      </c>
      <c r="E13" s="14"/>
      <c r="F13" s="13"/>
      <c r="G13" s="15">
        <f t="shared" si="0"/>
        <v>0</v>
      </c>
      <c r="H13" s="15">
        <f t="shared" si="1"/>
        <v>0</v>
      </c>
      <c r="I13" s="16">
        <f t="shared" si="2"/>
        <v>0</v>
      </c>
      <c r="J13" s="16">
        <f t="shared" si="3"/>
        <v>0</v>
      </c>
    </row>
    <row r="14" spans="1:14" ht="43.2" x14ac:dyDescent="0.3">
      <c r="A14" s="10">
        <v>4</v>
      </c>
      <c r="B14" s="4" t="s">
        <v>23</v>
      </c>
      <c r="C14" s="12" t="s">
        <v>21</v>
      </c>
      <c r="D14" s="12">
        <v>650</v>
      </c>
      <c r="E14" s="14"/>
      <c r="F14" s="13"/>
      <c r="G14" s="15">
        <f t="shared" si="0"/>
        <v>0</v>
      </c>
      <c r="H14" s="15">
        <f t="shared" si="1"/>
        <v>0</v>
      </c>
      <c r="I14" s="16">
        <f t="shared" si="2"/>
        <v>0</v>
      </c>
      <c r="J14" s="16">
        <f t="shared" si="3"/>
        <v>0</v>
      </c>
    </row>
    <row r="15" spans="1:14" ht="37.5" customHeight="1" x14ac:dyDescent="0.3">
      <c r="A15" s="10">
        <v>5</v>
      </c>
      <c r="B15" s="4" t="s">
        <v>29</v>
      </c>
      <c r="C15" s="12" t="s">
        <v>21</v>
      </c>
      <c r="D15" s="12">
        <v>10</v>
      </c>
      <c r="E15" s="14"/>
      <c r="F15" s="13"/>
      <c r="G15" s="15">
        <f t="shared" ref="G15" si="4">ROUND(E15*F15,2)</f>
        <v>0</v>
      </c>
      <c r="H15" s="15">
        <f t="shared" ref="H15" si="5">ROUND(E15+G15,2)</f>
        <v>0</v>
      </c>
      <c r="I15" s="16">
        <f t="shared" ref="I15" si="6">ROUND(D15*E15,2)</f>
        <v>0</v>
      </c>
      <c r="J15" s="16">
        <f t="shared" ref="J15" si="7">ROUND(D15*H15,2)</f>
        <v>0</v>
      </c>
    </row>
    <row r="16" spans="1:14" ht="13.5" customHeight="1" x14ac:dyDescent="0.3">
      <c r="A16" s="10">
        <v>6</v>
      </c>
      <c r="B16" s="4" t="s">
        <v>30</v>
      </c>
      <c r="C16" s="12" t="s">
        <v>21</v>
      </c>
      <c r="D16" s="12">
        <v>12</v>
      </c>
      <c r="E16" s="14"/>
      <c r="F16" s="13"/>
      <c r="G16" s="15">
        <f t="shared" si="0"/>
        <v>0</v>
      </c>
      <c r="H16" s="15">
        <f t="shared" si="1"/>
        <v>0</v>
      </c>
      <c r="I16" s="16">
        <f t="shared" si="2"/>
        <v>0</v>
      </c>
      <c r="J16" s="16">
        <f t="shared" si="3"/>
        <v>0</v>
      </c>
    </row>
    <row r="17" spans="1:10" ht="29.25" customHeight="1" x14ac:dyDescent="0.3">
      <c r="A17" s="10">
        <v>7</v>
      </c>
      <c r="B17" s="4" t="s">
        <v>31</v>
      </c>
      <c r="C17" s="12" t="s">
        <v>21</v>
      </c>
      <c r="D17" s="12">
        <v>120</v>
      </c>
      <c r="E17" s="14"/>
      <c r="F17" s="13"/>
      <c r="G17" s="15">
        <f t="shared" si="0"/>
        <v>0</v>
      </c>
      <c r="H17" s="15">
        <f t="shared" si="1"/>
        <v>0</v>
      </c>
      <c r="I17" s="16">
        <f t="shared" si="2"/>
        <v>0</v>
      </c>
      <c r="J17" s="16">
        <f t="shared" si="3"/>
        <v>0</v>
      </c>
    </row>
    <row r="18" spans="1:10" ht="44.25" customHeight="1" x14ac:dyDescent="0.3">
      <c r="A18" s="10">
        <v>8</v>
      </c>
      <c r="B18" s="4" t="s">
        <v>24</v>
      </c>
      <c r="C18" s="12" t="s">
        <v>21</v>
      </c>
      <c r="D18" s="12">
        <v>1060</v>
      </c>
      <c r="E18" s="14"/>
      <c r="F18" s="13"/>
      <c r="G18" s="15">
        <f t="shared" si="0"/>
        <v>0</v>
      </c>
      <c r="H18" s="15">
        <f t="shared" si="1"/>
        <v>0</v>
      </c>
      <c r="I18" s="16">
        <f t="shared" si="2"/>
        <v>0</v>
      </c>
      <c r="J18" s="16">
        <f t="shared" si="3"/>
        <v>0</v>
      </c>
    </row>
    <row r="19" spans="1:10" ht="16.5" customHeight="1" x14ac:dyDescent="0.3">
      <c r="A19" s="28" t="s">
        <v>25</v>
      </c>
      <c r="B19" s="29"/>
      <c r="C19" s="29"/>
      <c r="D19" s="29"/>
      <c r="E19" s="29"/>
      <c r="F19" s="29"/>
      <c r="G19" s="29"/>
      <c r="H19" s="30"/>
      <c r="I19" s="5">
        <f>SUM(I11:I18)</f>
        <v>0</v>
      </c>
      <c r="J19" s="5">
        <f>SUM(J11:J18)</f>
        <v>0</v>
      </c>
    </row>
    <row r="20" spans="1:10" ht="15.75" customHeight="1" x14ac:dyDescent="0.3">
      <c r="A20" s="32" t="s">
        <v>33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x14ac:dyDescent="0.3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0" x14ac:dyDescent="0.3">
      <c r="A22" s="32"/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</row>
    <row r="24" spans="1:10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0" x14ac:dyDescent="0.3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.75" customHeight="1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8" spans="1:10" ht="15.6" x14ac:dyDescent="0.3">
      <c r="A28" s="21" t="s">
        <v>26</v>
      </c>
      <c r="B28" s="22"/>
      <c r="C28" s="17"/>
      <c r="D28" s="17"/>
      <c r="E28" s="17"/>
      <c r="F28" s="17"/>
      <c r="G28" s="17"/>
      <c r="H28" s="21" t="s">
        <v>27</v>
      </c>
      <c r="I28" s="21"/>
      <c r="J28" s="21"/>
    </row>
    <row r="29" spans="1:10" ht="15.6" x14ac:dyDescent="0.3">
      <c r="A29" s="22"/>
      <c r="B29" s="22"/>
      <c r="C29" s="18"/>
      <c r="D29" s="18"/>
      <c r="E29" s="19"/>
      <c r="F29" s="19"/>
      <c r="G29" s="19"/>
      <c r="H29" s="21"/>
      <c r="I29" s="21"/>
      <c r="J29" s="21"/>
    </row>
    <row r="30" spans="1:10" ht="15.6" x14ac:dyDescent="0.3">
      <c r="A30" s="22"/>
      <c r="B30" s="22"/>
      <c r="C30" s="20"/>
      <c r="D30" s="20"/>
      <c r="E30" s="19"/>
      <c r="F30" s="19"/>
      <c r="G30" s="19"/>
      <c r="H30" s="21"/>
      <c r="I30" s="21"/>
      <c r="J30" s="21"/>
    </row>
  </sheetData>
  <sheetProtection algorithmName="SHA-512" hashValue="rMGyoOs8waW51kM59i3FBt3eMsTjmIZKJYF7/SLjOD/qu4eSar9UEd5X6TYYcLN5sQv3XAxbSRr8qdYjNJMBvQ==" saltValue="9u/BpwKa20RnMtW+7AUl2A==" spinCount="100000" sheet="1" objects="1" scenarios="1"/>
  <mergeCells count="11">
    <mergeCell ref="A28:B30"/>
    <mergeCell ref="H28:J30"/>
    <mergeCell ref="A1:J1"/>
    <mergeCell ref="A2:D2"/>
    <mergeCell ref="A5:D5"/>
    <mergeCell ref="A6:D6"/>
    <mergeCell ref="A9:C9"/>
    <mergeCell ref="A10:F10"/>
    <mergeCell ref="A19:H19"/>
    <mergeCell ref="A7:N7"/>
    <mergeCell ref="A20:J26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2019-05-29T10:26:00Z</cp:lastPrinted>
  <dcterms:created xsi:type="dcterms:W3CDTF">2018-06-06T11:33:36Z</dcterms:created>
  <dcterms:modified xsi:type="dcterms:W3CDTF">2019-05-29T13:04:43Z</dcterms:modified>
</cp:coreProperties>
</file>